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Sheet1" sheetId="1" r:id="rId1"/>
  </sheets>
  <calcPr calcId="144525"/>
</workbook>
</file>

<file path=xl/sharedStrings.xml><?xml version="1.0" encoding="utf-8"?>
<sst xmlns="http://schemas.openxmlformats.org/spreadsheetml/2006/main" count="29" uniqueCount="25">
  <si>
    <t>附件：</t>
  </si>
  <si>
    <t>2021年邵阳市政协所属事业单位信息中心公开招聘入围面试人员综合成绩排名及入围体检人员名单</t>
  </si>
  <si>
    <t>序号</t>
  </si>
  <si>
    <t>姓名</t>
  </si>
  <si>
    <t>准考证号</t>
  </si>
  <si>
    <t>报考岗位</t>
  </si>
  <si>
    <t>招聘
计划数</t>
  </si>
  <si>
    <t>笔试
成绩</t>
  </si>
  <si>
    <t>结构面试成绩</t>
  </si>
  <si>
    <t>实操
成绩</t>
  </si>
  <si>
    <t>综合
成绩</t>
  </si>
  <si>
    <t>综合
排名</t>
  </si>
  <si>
    <t>是否入围体检</t>
  </si>
  <si>
    <t>备注</t>
  </si>
  <si>
    <t>丁根</t>
  </si>
  <si>
    <t>会计</t>
  </si>
  <si>
    <t>是</t>
  </si>
  <si>
    <t>佘桂香</t>
  </si>
  <si>
    <t>否</t>
  </si>
  <si>
    <t>王翠</t>
  </si>
  <si>
    <t>新闻采编</t>
  </si>
  <si>
    <t>刘若菲</t>
  </si>
  <si>
    <t>保蓉玲</t>
  </si>
  <si>
    <t>罗纬佩</t>
  </si>
  <si>
    <t>说明：
1.面试成绩按结构化面试成绩40%、实际操作成绩60%计算。
2.笔试、面试成绩各按50%计入综合成绩。</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</si>
</sst>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_ "/>
  </numFmts>
  <fonts count="25">
    <font>
      <sz val="11"/>
      <color theme="1"/>
      <name val="宋体"/>
      <charset val="134"/>
      <scheme val="minor"/>
    </font>
    <font>
      <sz val="12"/>
      <name val="宋体"/>
      <charset val="134"/>
    </font>
    <font>
      <sz val="14"/>
      <name val="方正小标宋简体"/>
      <charset val="134"/>
    </font>
    <font>
      <b/>
      <sz val="12"/>
      <color indexed="8"/>
      <name val="宋体"/>
      <charset val="134"/>
    </font>
    <font>
      <sz val="11"/>
      <color rgb="FF000000"/>
      <name val="仿宋"/>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8"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9" fillId="9" borderId="0" applyNumberFormat="0" applyBorder="0" applyAlignment="0" applyProtection="0">
      <alignment vertical="center"/>
    </xf>
    <xf numFmtId="0" fontId="12" fillId="0" borderId="10" applyNumberFormat="0" applyFill="0" applyAlignment="0" applyProtection="0">
      <alignment vertical="center"/>
    </xf>
    <xf numFmtId="0" fontId="9" fillId="10" borderId="0" applyNumberFormat="0" applyBorder="0" applyAlignment="0" applyProtection="0">
      <alignment vertical="center"/>
    </xf>
    <xf numFmtId="0" fontId="18" fillId="11" borderId="11" applyNumberFormat="0" applyAlignment="0" applyProtection="0">
      <alignment vertical="center"/>
    </xf>
    <xf numFmtId="0" fontId="19" fillId="11" borderId="7" applyNumberFormat="0" applyAlignment="0" applyProtection="0">
      <alignment vertical="center"/>
    </xf>
    <xf numFmtId="0" fontId="20" fillId="12" borderId="12"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vertical="center"/>
    </xf>
    <xf numFmtId="177" fontId="1" fillId="0" borderId="0"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76" fontId="4" fillId="0" borderId="2"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6" xfId="0" applyFont="1" applyBorder="1" applyAlignment="1">
      <alignment horizontal="left" vertical="center" wrapText="1"/>
    </xf>
    <xf numFmtId="0" fontId="5" fillId="0" borderId="6" xfId="0" applyFont="1" applyBorder="1" applyAlignment="1">
      <alignment horizontal="left" vertical="center"/>
    </xf>
    <xf numFmtId="0" fontId="1" fillId="0" borderId="0"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8" fontId="4" fillId="0" borderId="2"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topLeftCell="A3" workbookViewId="0">
      <selection activeCell="A10" sqref="A10:L10"/>
    </sheetView>
  </sheetViews>
  <sheetFormatPr defaultColWidth="9" defaultRowHeight="13.5"/>
  <cols>
    <col min="3" max="3" width="11.2166666666667" customWidth="1"/>
    <col min="4" max="4" width="13.2166666666667" customWidth="1"/>
  </cols>
  <sheetData>
    <row r="1" s="1" customFormat="1" ht="14.25" spans="1:12">
      <c r="A1" s="1" t="s">
        <v>0</v>
      </c>
      <c r="E1" s="2"/>
      <c r="F1" s="2"/>
      <c r="G1" s="3"/>
      <c r="H1" s="3"/>
      <c r="I1" s="3"/>
      <c r="J1" s="2"/>
      <c r="K1" s="2"/>
      <c r="L1" s="15"/>
    </row>
    <row r="2" s="1" customFormat="1" ht="45.6" customHeight="1" spans="1:12">
      <c r="A2" s="4" t="s">
        <v>1</v>
      </c>
      <c r="B2" s="4"/>
      <c r="C2" s="4"/>
      <c r="D2" s="4"/>
      <c r="E2" s="4"/>
      <c r="F2" s="4"/>
      <c r="G2" s="4"/>
      <c r="H2" s="4"/>
      <c r="I2" s="16"/>
      <c r="J2" s="4"/>
      <c r="K2" s="4"/>
      <c r="L2" s="4"/>
    </row>
    <row r="3" s="1" customFormat="1" ht="63" customHeight="1" spans="1:12">
      <c r="A3" s="5" t="s">
        <v>2</v>
      </c>
      <c r="B3" s="5" t="s">
        <v>3</v>
      </c>
      <c r="C3" s="5" t="s">
        <v>4</v>
      </c>
      <c r="D3" s="6" t="s">
        <v>5</v>
      </c>
      <c r="E3" s="6" t="s">
        <v>6</v>
      </c>
      <c r="F3" s="6" t="s">
        <v>7</v>
      </c>
      <c r="G3" s="7" t="s">
        <v>8</v>
      </c>
      <c r="H3" s="7" t="s">
        <v>9</v>
      </c>
      <c r="I3" s="7" t="s">
        <v>10</v>
      </c>
      <c r="J3" s="6" t="s">
        <v>11</v>
      </c>
      <c r="K3" s="6" t="s">
        <v>12</v>
      </c>
      <c r="L3" s="6" t="s">
        <v>13</v>
      </c>
    </row>
    <row r="4" ht="34.95" customHeight="1" spans="1:12">
      <c r="A4" s="8">
        <v>1</v>
      </c>
      <c r="B4" s="8" t="s">
        <v>14</v>
      </c>
      <c r="C4" s="8">
        <v>202201003</v>
      </c>
      <c r="D4" s="9" t="s">
        <v>15</v>
      </c>
      <c r="E4" s="9">
        <v>1</v>
      </c>
      <c r="F4" s="8">
        <v>68.17</v>
      </c>
      <c r="G4" s="8">
        <v>75.44</v>
      </c>
      <c r="H4" s="10">
        <v>68.5</v>
      </c>
      <c r="I4" s="8">
        <f>F4*0.5+G4*0.5*0.4+H4*0.5*0.6</f>
        <v>69.723</v>
      </c>
      <c r="J4" s="8">
        <v>1</v>
      </c>
      <c r="K4" s="8" t="s">
        <v>16</v>
      </c>
      <c r="L4" s="8"/>
    </row>
    <row r="5" ht="34.95" customHeight="1" spans="1:12">
      <c r="A5" s="8">
        <v>2</v>
      </c>
      <c r="B5" s="8" t="s">
        <v>17</v>
      </c>
      <c r="C5" s="8">
        <v>202201005</v>
      </c>
      <c r="D5" s="11"/>
      <c r="E5" s="11"/>
      <c r="F5" s="8">
        <v>57.12</v>
      </c>
      <c r="G5" s="8">
        <v>78.92</v>
      </c>
      <c r="H5" s="10">
        <v>68</v>
      </c>
      <c r="I5" s="8">
        <f>F5*0.5+G5*0.5*0.4+H5*0.5*0.6</f>
        <v>64.744</v>
      </c>
      <c r="J5" s="8">
        <v>2</v>
      </c>
      <c r="K5" s="8" t="s">
        <v>18</v>
      </c>
      <c r="L5" s="8"/>
    </row>
    <row r="6" ht="34.95" customHeight="1" spans="1:12">
      <c r="A6" s="8">
        <v>3</v>
      </c>
      <c r="B6" s="8" t="s">
        <v>19</v>
      </c>
      <c r="C6" s="8">
        <v>202201024</v>
      </c>
      <c r="D6" s="9" t="s">
        <v>20</v>
      </c>
      <c r="E6" s="9">
        <v>2</v>
      </c>
      <c r="F6" s="8">
        <v>75.51</v>
      </c>
      <c r="G6" s="10">
        <v>78.7</v>
      </c>
      <c r="H6" s="8"/>
      <c r="I6" s="8">
        <f>F6*0.5+G6*0.5</f>
        <v>77.105</v>
      </c>
      <c r="J6" s="8">
        <v>1</v>
      </c>
      <c r="K6" s="8" t="s">
        <v>16</v>
      </c>
      <c r="L6" s="8"/>
    </row>
    <row r="7" ht="34.95" customHeight="1" spans="1:12">
      <c r="A7" s="8">
        <v>4</v>
      </c>
      <c r="B7" s="8" t="s">
        <v>21</v>
      </c>
      <c r="C7" s="8">
        <v>202201015</v>
      </c>
      <c r="D7" s="12"/>
      <c r="E7" s="12"/>
      <c r="F7" s="8">
        <v>73.88</v>
      </c>
      <c r="G7" s="8">
        <v>78.18</v>
      </c>
      <c r="H7" s="8"/>
      <c r="I7" s="17">
        <f>F7*0.5+G7*0.5</f>
        <v>76.03</v>
      </c>
      <c r="J7" s="8">
        <v>2</v>
      </c>
      <c r="K7" s="8" t="s">
        <v>16</v>
      </c>
      <c r="L7" s="8"/>
    </row>
    <row r="8" ht="34.95" customHeight="1" spans="1:12">
      <c r="A8" s="8">
        <v>5</v>
      </c>
      <c r="B8" s="8" t="s">
        <v>22</v>
      </c>
      <c r="C8" s="8">
        <v>202201027</v>
      </c>
      <c r="D8" s="12"/>
      <c r="E8" s="12"/>
      <c r="F8" s="8">
        <v>73.31</v>
      </c>
      <c r="G8" s="10">
        <v>75.3</v>
      </c>
      <c r="H8" s="8"/>
      <c r="I8" s="8">
        <f>F8*0.5+G8*0.5</f>
        <v>74.305</v>
      </c>
      <c r="J8" s="8">
        <v>3</v>
      </c>
      <c r="K8" s="8" t="s">
        <v>18</v>
      </c>
      <c r="L8" s="8"/>
    </row>
    <row r="9" ht="34.95" customHeight="1" spans="1:12">
      <c r="A9" s="8">
        <v>6</v>
      </c>
      <c r="B9" s="8" t="s">
        <v>23</v>
      </c>
      <c r="C9" s="8">
        <v>202201023</v>
      </c>
      <c r="D9" s="11"/>
      <c r="E9" s="11"/>
      <c r="F9" s="8">
        <v>62.53</v>
      </c>
      <c r="G9" s="8">
        <v>78.92</v>
      </c>
      <c r="H9" s="8"/>
      <c r="I9" s="8">
        <f>F9*0.5+G9*0.5</f>
        <v>70.725</v>
      </c>
      <c r="J9" s="8">
        <v>4</v>
      </c>
      <c r="K9" s="8" t="s">
        <v>18</v>
      </c>
      <c r="L9" s="8"/>
    </row>
    <row r="10" ht="53" customHeight="1" spans="1:12">
      <c r="A10" s="13" t="s">
        <v>24</v>
      </c>
      <c r="B10" s="14"/>
      <c r="C10" s="14"/>
      <c r="D10" s="14"/>
      <c r="E10" s="14"/>
      <c r="F10" s="14"/>
      <c r="G10" s="14"/>
      <c r="H10" s="14"/>
      <c r="I10" s="14"/>
      <c r="J10" s="14"/>
      <c r="K10" s="14"/>
      <c r="L10" s="14"/>
    </row>
  </sheetData>
  <mergeCells count="6">
    <mergeCell ref="A2:L2"/>
    <mergeCell ref="A10:L10"/>
    <mergeCell ref="D4:D5"/>
    <mergeCell ref="D6:D9"/>
    <mergeCell ref="E4:E5"/>
    <mergeCell ref="E6:E9"/>
  </mergeCells>
  <printOptions horizontalCentered="1"/>
  <pageMargins left="0.751388888888889" right="0.751388888888889"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2023-02-27T08:58:00Z</dcterms:created>
  <cp:lastPrinted>2023-02-27T09:50:00Z</cp:lastPrinted>
  <dcterms:modified xsi:type="dcterms:W3CDTF">2023-02-27T10:00:21Z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76FCF024B8FA430AA466A6AE1D158F06</vt:lpwstr>
  </property>
  <property fmtid="{D5CDD505-2E9C-101B-9397-08002B2CF9AE}" pid="3" name="KSOProductBuildVer">
    <vt:lpwstr>2052-11.1.0.13703</vt:lpwstr>
  </property>
</Properties>
</file>